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isiere SITE\DISPOZITIVE MEDICALE\DISPOZITIVE DECEMBRIE 2023\"/>
    </mc:Choice>
  </mc:AlternateContent>
  <xr:revisionPtr revIDLastSave="0" documentId="13_ncr:1_{B7751F69-1B42-4E5E-9C14-DB525AA768E9}" xr6:coauthVersionLast="47" xr6:coauthVersionMax="47" xr10:uidLastSave="{00000000-0000-0000-0000-000000000000}"/>
  <bookViews>
    <workbookView xWindow="390" yWindow="390" windowWidth="21600" windowHeight="11385" xr2:uid="{00000000-000D-0000-FFFF-FFFF00000000}"/>
  </bookViews>
  <sheets>
    <sheet name="MD_20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1" l="1"/>
  <c r="J39" i="1"/>
</calcChain>
</file>

<file path=xl/sharedStrings.xml><?xml version="1.0" encoding="utf-8"?>
<sst xmlns="http://schemas.openxmlformats.org/spreadsheetml/2006/main" count="98" uniqueCount="79">
  <si>
    <t>CAS Dambovita</t>
  </si>
  <si>
    <t>Nr. crt.</t>
  </si>
  <si>
    <t>Categorie / Tip Dispozitiv Medical</t>
  </si>
  <si>
    <t>Numar aprobari</t>
  </si>
  <si>
    <t>Valoare (RON)</t>
  </si>
  <si>
    <t>C0</t>
  </si>
  <si>
    <t>C1</t>
  </si>
  <si>
    <t>C2</t>
  </si>
  <si>
    <t>C3</t>
  </si>
  <si>
    <t>A - Dispozitive de protezare in domeniul O.R.L.</t>
  </si>
  <si>
    <t/>
  </si>
  <si>
    <t>1.</t>
  </si>
  <si>
    <t>A01 - Proteza auditiva</t>
  </si>
  <si>
    <t>A031 - Proteza traheala . canula traheala simpla</t>
  </si>
  <si>
    <t>Total categorie A - Dispozitive de protezare in domeniul O.R.L.</t>
  </si>
  <si>
    <t>A_1 - Dispozitive de protezare in domeniul O.R.L. - Taloane lunare</t>
  </si>
  <si>
    <t>A_1034 - Filtru umidificator HME</t>
  </si>
  <si>
    <t>Total categorie A_1 - Dispozitive de protezare in domeniul O.R.L. - Taloane lunare</t>
  </si>
  <si>
    <t>B - Dispozitive pentru protezare stomii</t>
  </si>
  <si>
    <t>B01112 - Sac colector pentru colostomie/ileostomie cu evacuare</t>
  </si>
  <si>
    <t>B01115 - Sac colector pentru colostomie/ileostomie cu evacuare cu adeziv convex</t>
  </si>
  <si>
    <t xml:space="preserve">B01116 - Sac colector pentru colostomie/ileostomie fara evacuare cu diametrul mai mare de 60 </t>
  </si>
  <si>
    <t>B01117 - Sac colector pentru colostomie/ileostomie cu evacuare cu diametrul mai mare de 60 mm</t>
  </si>
  <si>
    <t>B01119 - Sistem stomic unitar (sac stomic de unica utilizare) pentru urostomie</t>
  </si>
  <si>
    <t>Total categorie B - Dispozitive pentru protezare stomii</t>
  </si>
  <si>
    <t>C - Dispozitive pentru incontinenta urinara</t>
  </si>
  <si>
    <t>C02 - Sac colector de urina</t>
  </si>
  <si>
    <t>C03 - Sonda Foley</t>
  </si>
  <si>
    <t>C04 - Benzi pentru incontinenta urinara</t>
  </si>
  <si>
    <t>C05 - Cateter urinar</t>
  </si>
  <si>
    <t>Total categorie C - Dispozitive pentru incontinenta urinara</t>
  </si>
  <si>
    <t>F - Dispozitive de mers</t>
  </si>
  <si>
    <t>F051 - Fotoliu rulant cu antrenare manuala</t>
  </si>
  <si>
    <t>Total categorie F - Dispozitive de mers</t>
  </si>
  <si>
    <t>G1 - Orteze pentru coloana vertebrala</t>
  </si>
  <si>
    <t>G0151 - Orteze lombosacrale . lombostat</t>
  </si>
  <si>
    <t>Total categorie G1 - Orteze pentru coloana vertebrala</t>
  </si>
  <si>
    <t>G3 - Orteze pentru membrul inferior</t>
  </si>
  <si>
    <t>Total categorie G3 - Orteze pentru membrul inferior</t>
  </si>
  <si>
    <t>H - Incaltaminte ortopedica</t>
  </si>
  <si>
    <t>H011 - Ghete . diformitati cu numere pana la 23 inclusiv</t>
  </si>
  <si>
    <t>H012 - Ghete . diformitati cu numere mai mari de 23,5</t>
  </si>
  <si>
    <t>Total categorie H - Incaltaminte ortopedica</t>
  </si>
  <si>
    <t>K - Echipamente pentru oxigenoterapie</t>
  </si>
  <si>
    <t>K02 - Aparat pentru administrare continua cu oxigen - concentrator de oxigen stationar</t>
  </si>
  <si>
    <t>K042 - Suport de presiune pozitiva continua CPAP-AUTO CPAP</t>
  </si>
  <si>
    <t>Total categorie K - Echipamente pentru oxigenoterapie</t>
  </si>
  <si>
    <t>M - Proteză externă de sân</t>
  </si>
  <si>
    <t>M01 - Proteză externă de sân și accesorii (sutien)</t>
  </si>
  <si>
    <t>Total categorie M - Proteză externă de sân</t>
  </si>
  <si>
    <t>B01113-Sac colector special pentru colostomie/ileostomie cu evacuare</t>
  </si>
  <si>
    <t>B012 - Sistem stomic unitar (sac stomic de unica utilizare) pentru urostomie</t>
  </si>
  <si>
    <t xml:space="preserve">B021- </t>
  </si>
  <si>
    <t>Sistem stomic cu doua componente pentru colostomie/ileostomie (flansa suport si sac colector)</t>
  </si>
  <si>
    <t>B022-Sistem stomic cu doua componente pentru urostomie (flansa suport si sac colector)</t>
  </si>
  <si>
    <t>C01-Condom urinar</t>
  </si>
  <si>
    <t>D- Proteze pentru membrul inferior</t>
  </si>
  <si>
    <t>Total categorie D-Proteze pentru membrul inferior</t>
  </si>
  <si>
    <t>F032- Carja cu sprijin subaxilar  metalica</t>
  </si>
  <si>
    <t>F04-Cadru de mers</t>
  </si>
  <si>
    <t>G0392-Orteze corectoare de statica a piciorului, sustinatori plantari cu nr. Mai mare de 23,5</t>
  </si>
  <si>
    <t>D034-Proteza de gamba modulara</t>
  </si>
  <si>
    <t>G031-Orteze de picior</t>
  </si>
  <si>
    <t>G0321-Orteze pentru glezna-picior fixa/mobila</t>
  </si>
  <si>
    <t>I- Dispozitive pentru deficiente vizuale</t>
  </si>
  <si>
    <t>I012- Lntile intraoculare pentru camera posterioara</t>
  </si>
  <si>
    <t>Total categorie I-Lentile intraoculare</t>
  </si>
  <si>
    <t>A021-Proteza fonatorie,vibrator laringian</t>
  </si>
  <si>
    <t>G0373-Orteze de sold-genunchi-glezna-picior</t>
  </si>
  <si>
    <t>O-Dispozitive compresive</t>
  </si>
  <si>
    <t xml:space="preserve">TOTAL </t>
  </si>
  <si>
    <t>SITUATIE PRIVIND SUMELE DECONTATE LUNAR PE CATEGORII SI TIPURI DE DISPOZITIVE MEDICALE
IN LUNA DECEMBRIE 2023</t>
  </si>
  <si>
    <t>D031-Proteza de gamba</t>
  </si>
  <si>
    <t>D035-Proteza de gambaa modulara manson de silicon</t>
  </si>
  <si>
    <t>D058- Proteza de  coapsa modulara cu manson de silicon</t>
  </si>
  <si>
    <t>G0141- Orteze toracolombosacrale, corset Cheneau</t>
  </si>
  <si>
    <t>G0142 - Orteze toracolombosacrale . corset Boston</t>
  </si>
  <si>
    <t>G0331 - Orteze de genunchi . Fixa</t>
  </si>
  <si>
    <t>H022-  Pantofi. diformitati, cu numere mai mari de 23,5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</si>
</sst>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10"/>
      <color indexed="8"/>
      <name val="sansserif"/>
    </font>
    <font>
      <sz val="8"/>
      <color indexed="8"/>
      <name val="Times New Roman"/>
    </font>
    <font>
      <b/>
      <sz val="10"/>
      <color indexed="8"/>
      <name val="Times New Roman"/>
    </font>
    <font>
      <b/>
      <sz val="8"/>
      <color indexed="8"/>
      <name val="Times New Roman"/>
    </font>
    <font>
      <sz val="8"/>
      <color rgb="FF00000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rgb="FF000000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4" fontId="0" fillId="0" borderId="0" xfId="0" applyNumberFormat="1"/>
    <xf numFmtId="0" fontId="0" fillId="0" borderId="1" xfId="0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top" wrapText="1"/>
    </xf>
    <xf numFmtId="0" fontId="6" fillId="2" borderId="6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4" fontId="7" fillId="2" borderId="8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4"/>
  <sheetViews>
    <sheetView tabSelected="1" topLeftCell="A66" workbookViewId="0">
      <selection activeCell="J80" sqref="J80:K80"/>
    </sheetView>
  </sheetViews>
  <sheetFormatPr defaultRowHeight="12.75"/>
  <cols>
    <col min="1" max="1" width="5" customWidth="1"/>
    <col min="2" max="2" width="0.140625" customWidth="1"/>
    <col min="3" max="3" width="5.42578125" customWidth="1"/>
    <col min="4" max="4" width="4.7109375" customWidth="1"/>
    <col min="5" max="5" width="0.140625" customWidth="1"/>
    <col min="6" max="6" width="17.28515625" customWidth="1"/>
    <col min="7" max="7" width="41.140625" customWidth="1"/>
    <col min="8" max="8" width="2.5703125" customWidth="1"/>
    <col min="9" max="9" width="9.28515625" hidden="1" customWidth="1"/>
    <col min="10" max="10" width="5" customWidth="1"/>
    <col min="11" max="11" width="4.140625" customWidth="1"/>
    <col min="12" max="12" width="5" customWidth="1"/>
    <col min="19" max="19" width="12.28515625" customWidth="1"/>
    <col min="20" max="20" width="11.85546875" customWidth="1"/>
    <col min="21" max="21" width="11.7109375" customWidth="1"/>
    <col min="22" max="22" width="10.42578125" customWidth="1"/>
  </cols>
  <sheetData>
    <row r="1" spans="1:22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2" ht="12" customHeight="1" thickBot="1">
      <c r="A2" s="1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1"/>
    </row>
    <row r="3" spans="1:22" ht="27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2" ht="36" customHeight="1">
      <c r="A4" s="1"/>
      <c r="B4" s="31" t="s">
        <v>71</v>
      </c>
      <c r="C4" s="32"/>
      <c r="D4" s="32"/>
      <c r="E4" s="32"/>
      <c r="F4" s="32"/>
      <c r="G4" s="32"/>
      <c r="H4" s="32"/>
      <c r="I4" s="32"/>
      <c r="J4" s="32"/>
      <c r="K4" s="32"/>
      <c r="L4" s="1"/>
    </row>
    <row r="5" spans="1:22" ht="24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22" ht="24" customHeight="1" thickBot="1">
      <c r="A6" s="1"/>
      <c r="B6" s="33" t="s">
        <v>1</v>
      </c>
      <c r="C6" s="33"/>
      <c r="D6" s="33" t="s">
        <v>2</v>
      </c>
      <c r="E6" s="33"/>
      <c r="F6" s="33"/>
      <c r="G6" s="33"/>
      <c r="H6" s="33"/>
      <c r="I6" s="3" t="s">
        <v>3</v>
      </c>
      <c r="J6" s="34" t="s">
        <v>4</v>
      </c>
      <c r="K6" s="34"/>
      <c r="L6" s="1"/>
    </row>
    <row r="7" spans="1:22" ht="12" customHeight="1" thickBot="1">
      <c r="A7" s="1"/>
      <c r="B7" s="35" t="s">
        <v>5</v>
      </c>
      <c r="C7" s="35"/>
      <c r="D7" s="35" t="s">
        <v>6</v>
      </c>
      <c r="E7" s="35"/>
      <c r="F7" s="35"/>
      <c r="G7" s="35"/>
      <c r="H7" s="35"/>
      <c r="I7" s="4" t="s">
        <v>7</v>
      </c>
      <c r="J7" s="36" t="s">
        <v>8</v>
      </c>
      <c r="K7" s="36"/>
      <c r="L7" s="1"/>
      <c r="R7" s="23"/>
      <c r="S7" s="23"/>
    </row>
    <row r="8" spans="1:22" ht="12" customHeight="1" thickBot="1">
      <c r="A8" s="1"/>
      <c r="B8" s="37"/>
      <c r="C8" s="37"/>
      <c r="D8" s="42" t="s">
        <v>9</v>
      </c>
      <c r="E8" s="42"/>
      <c r="F8" s="42"/>
      <c r="G8" s="42"/>
      <c r="H8" s="42"/>
      <c r="I8" s="6" t="s">
        <v>10</v>
      </c>
      <c r="J8" s="23"/>
      <c r="K8" s="23"/>
      <c r="L8" s="1"/>
      <c r="R8" s="24"/>
      <c r="S8" s="22"/>
    </row>
    <row r="9" spans="1:22" ht="12" customHeight="1" thickBot="1">
      <c r="A9" s="1"/>
      <c r="B9" s="37" t="s">
        <v>11</v>
      </c>
      <c r="C9" s="37"/>
      <c r="D9" s="38" t="s">
        <v>12</v>
      </c>
      <c r="E9" s="38"/>
      <c r="F9" s="38"/>
      <c r="G9" s="38"/>
      <c r="H9" s="38"/>
      <c r="I9" s="7">
        <v>18</v>
      </c>
      <c r="J9" s="23">
        <v>73383</v>
      </c>
      <c r="K9" s="23"/>
      <c r="L9" s="1"/>
      <c r="R9" s="28"/>
      <c r="S9" s="23"/>
    </row>
    <row r="10" spans="1:22" ht="12" customHeight="1" thickBot="1">
      <c r="A10" s="1"/>
      <c r="B10" s="5"/>
      <c r="C10" s="5">
        <v>2</v>
      </c>
      <c r="D10" s="25" t="s">
        <v>67</v>
      </c>
      <c r="E10" s="26"/>
      <c r="F10" s="26"/>
      <c r="G10" s="26"/>
      <c r="H10" s="27"/>
      <c r="I10" s="7"/>
      <c r="J10" s="24">
        <v>1650</v>
      </c>
      <c r="K10" s="22"/>
      <c r="L10" s="1"/>
      <c r="R10" s="28"/>
      <c r="S10" s="23"/>
    </row>
    <row r="11" spans="1:22" ht="12" customHeight="1" thickBot="1">
      <c r="A11" s="1"/>
      <c r="B11" s="37">
        <v>3</v>
      </c>
      <c r="C11" s="37"/>
      <c r="D11" s="38" t="s">
        <v>13</v>
      </c>
      <c r="E11" s="38"/>
      <c r="F11" s="38"/>
      <c r="G11" s="38"/>
      <c r="H11" s="38"/>
      <c r="I11" s="7">
        <v>6</v>
      </c>
      <c r="J11" s="28">
        <v>16128</v>
      </c>
      <c r="K11" s="23"/>
      <c r="L11" s="1"/>
      <c r="R11" s="13"/>
      <c r="S11" s="13"/>
    </row>
    <row r="12" spans="1:22" ht="12" customHeight="1" thickBot="1">
      <c r="A12" s="1"/>
      <c r="B12" s="35"/>
      <c r="C12" s="35"/>
      <c r="D12" s="39" t="s">
        <v>14</v>
      </c>
      <c r="E12" s="39"/>
      <c r="F12" s="39"/>
      <c r="G12" s="39"/>
      <c r="H12" s="39"/>
      <c r="I12" s="8">
        <v>24</v>
      </c>
      <c r="J12" s="40">
        <v>91161</v>
      </c>
      <c r="K12" s="41"/>
      <c r="L12" s="1"/>
      <c r="S12" s="13"/>
      <c r="T12" s="13"/>
    </row>
    <row r="13" spans="1:22" ht="12" customHeight="1" thickBot="1">
      <c r="A13" s="1"/>
      <c r="B13" s="37"/>
      <c r="C13" s="37"/>
      <c r="D13" s="42" t="s">
        <v>15</v>
      </c>
      <c r="E13" s="42"/>
      <c r="F13" s="42"/>
      <c r="G13" s="42"/>
      <c r="H13" s="42"/>
      <c r="I13" s="6" t="s">
        <v>10</v>
      </c>
      <c r="J13" s="23"/>
      <c r="K13" s="23"/>
      <c r="L13" s="1"/>
    </row>
    <row r="14" spans="1:22" ht="12" customHeight="1" thickBot="1">
      <c r="A14" s="1"/>
      <c r="B14" s="37">
        <v>4</v>
      </c>
      <c r="C14" s="37"/>
      <c r="D14" s="38" t="s">
        <v>16</v>
      </c>
      <c r="E14" s="38"/>
      <c r="F14" s="38"/>
      <c r="G14" s="38"/>
      <c r="H14" s="38"/>
      <c r="I14" s="7">
        <v>3</v>
      </c>
      <c r="J14" s="23">
        <v>3846</v>
      </c>
      <c r="K14" s="23"/>
      <c r="L14" s="1"/>
    </row>
    <row r="15" spans="1:22" ht="12" customHeight="1" thickBot="1">
      <c r="A15" s="1"/>
      <c r="B15" s="35"/>
      <c r="C15" s="35"/>
      <c r="D15" s="39" t="s">
        <v>17</v>
      </c>
      <c r="E15" s="39"/>
      <c r="F15" s="39"/>
      <c r="G15" s="39"/>
      <c r="H15" s="39"/>
      <c r="I15" s="8">
        <v>3</v>
      </c>
      <c r="J15" s="23">
        <v>3846</v>
      </c>
      <c r="K15" s="23"/>
      <c r="L15" s="1"/>
    </row>
    <row r="16" spans="1:22" ht="12" customHeight="1" thickBot="1">
      <c r="A16" s="1"/>
      <c r="B16" s="37"/>
      <c r="C16" s="37"/>
      <c r="D16" s="42" t="s">
        <v>18</v>
      </c>
      <c r="E16" s="42"/>
      <c r="F16" s="42"/>
      <c r="G16" s="42"/>
      <c r="H16" s="42"/>
      <c r="I16" s="6" t="s">
        <v>10</v>
      </c>
      <c r="J16" s="23"/>
      <c r="K16" s="23"/>
      <c r="L16" s="1"/>
      <c r="R16" s="28"/>
      <c r="S16" s="23"/>
      <c r="U16" s="28"/>
      <c r="V16" s="23"/>
    </row>
    <row r="17" spans="1:22" ht="12" customHeight="1" thickBot="1">
      <c r="A17" s="1"/>
      <c r="B17" s="37">
        <v>5</v>
      </c>
      <c r="C17" s="37"/>
      <c r="D17" s="43" t="s">
        <v>19</v>
      </c>
      <c r="E17" s="38"/>
      <c r="F17" s="38"/>
      <c r="G17" s="38"/>
      <c r="H17" s="38"/>
      <c r="I17" s="7">
        <v>1</v>
      </c>
      <c r="J17" s="28">
        <v>293.35000000000002</v>
      </c>
      <c r="K17" s="23"/>
      <c r="L17" s="1"/>
      <c r="R17" s="29"/>
      <c r="S17" s="22"/>
      <c r="U17" s="28"/>
      <c r="V17" s="23"/>
    </row>
    <row r="18" spans="1:22" ht="12" customHeight="1" thickBot="1">
      <c r="A18" s="1"/>
      <c r="B18" s="5"/>
      <c r="C18" s="5">
        <v>6</v>
      </c>
      <c r="D18" s="25" t="s">
        <v>50</v>
      </c>
      <c r="E18" s="26"/>
      <c r="F18" s="26"/>
      <c r="G18" s="26"/>
      <c r="H18" s="27"/>
      <c r="I18" s="7"/>
      <c r="J18" s="29">
        <v>1975.2</v>
      </c>
      <c r="K18" s="22"/>
      <c r="L18" s="1"/>
      <c r="R18" s="28"/>
      <c r="S18" s="23"/>
      <c r="U18" s="28"/>
      <c r="V18" s="23"/>
    </row>
    <row r="19" spans="1:22" ht="12" customHeight="1" thickBot="1">
      <c r="A19" s="1"/>
      <c r="B19" s="37">
        <v>7</v>
      </c>
      <c r="C19" s="37"/>
      <c r="D19" s="38" t="s">
        <v>20</v>
      </c>
      <c r="E19" s="38"/>
      <c r="F19" s="38"/>
      <c r="G19" s="38"/>
      <c r="H19" s="38"/>
      <c r="I19" s="7">
        <v>2</v>
      </c>
      <c r="J19" s="28">
        <v>9763.84</v>
      </c>
      <c r="K19" s="23"/>
      <c r="L19" s="1"/>
      <c r="R19" s="23"/>
      <c r="S19" s="23"/>
      <c r="U19" s="28"/>
      <c r="V19" s="23"/>
    </row>
    <row r="20" spans="1:22" ht="12" customHeight="1" thickBot="1">
      <c r="A20" s="1"/>
      <c r="B20" s="37">
        <v>8</v>
      </c>
      <c r="C20" s="37"/>
      <c r="D20" s="38" t="s">
        <v>21</v>
      </c>
      <c r="E20" s="38"/>
      <c r="F20" s="38"/>
      <c r="G20" s="38"/>
      <c r="H20" s="38"/>
      <c r="I20" s="7">
        <v>1</v>
      </c>
      <c r="J20" s="23">
        <v>5426.8</v>
      </c>
      <c r="K20" s="23"/>
      <c r="L20" s="1"/>
      <c r="R20" s="28"/>
      <c r="S20" s="23"/>
      <c r="U20" s="28"/>
      <c r="V20" s="23"/>
    </row>
    <row r="21" spans="1:22" ht="12" customHeight="1" thickBot="1">
      <c r="A21" s="1"/>
      <c r="B21" s="37">
        <v>9</v>
      </c>
      <c r="C21" s="37"/>
      <c r="D21" s="38" t="s">
        <v>22</v>
      </c>
      <c r="E21" s="38"/>
      <c r="F21" s="38"/>
      <c r="G21" s="38"/>
      <c r="H21" s="38"/>
      <c r="I21" s="7">
        <v>26</v>
      </c>
      <c r="J21" s="28">
        <v>92111.43</v>
      </c>
      <c r="K21" s="23"/>
      <c r="L21" s="1"/>
      <c r="R21" s="23"/>
      <c r="S21" s="23"/>
      <c r="U21" s="40"/>
      <c r="V21" s="41"/>
    </row>
    <row r="22" spans="1:22" ht="12" customHeight="1" thickBot="1">
      <c r="A22" s="1"/>
      <c r="B22" s="37">
        <v>10</v>
      </c>
      <c r="C22" s="37"/>
      <c r="D22" s="43" t="s">
        <v>23</v>
      </c>
      <c r="E22" s="38"/>
      <c r="F22" s="38"/>
      <c r="G22" s="38"/>
      <c r="H22" s="38"/>
      <c r="I22" s="7">
        <v>3</v>
      </c>
      <c r="J22" s="23">
        <v>1465</v>
      </c>
      <c r="K22" s="23"/>
      <c r="L22" s="1"/>
      <c r="R22" s="29"/>
      <c r="S22" s="48"/>
      <c r="U22" s="23"/>
      <c r="V22" s="23"/>
    </row>
    <row r="23" spans="1:22" ht="12" customHeight="1" thickBot="1">
      <c r="A23" s="1"/>
      <c r="B23" s="44">
        <v>11</v>
      </c>
      <c r="C23" s="45"/>
      <c r="D23" s="25" t="s">
        <v>51</v>
      </c>
      <c r="E23" s="46"/>
      <c r="F23" s="46"/>
      <c r="G23" s="46"/>
      <c r="H23" s="47"/>
      <c r="I23" s="7">
        <v>1</v>
      </c>
      <c r="J23" s="29">
        <v>1550.9</v>
      </c>
      <c r="K23" s="48"/>
      <c r="L23" s="1"/>
      <c r="R23" s="29"/>
      <c r="S23" s="22"/>
      <c r="U23" s="29"/>
      <c r="V23" s="22"/>
    </row>
    <row r="24" spans="1:22" ht="12" customHeight="1" thickBot="1">
      <c r="A24" s="1"/>
      <c r="B24" s="5">
        <v>1</v>
      </c>
      <c r="C24" s="10">
        <v>12</v>
      </c>
      <c r="D24" s="9" t="s">
        <v>52</v>
      </c>
      <c r="E24" s="2"/>
      <c r="F24" s="55" t="s">
        <v>53</v>
      </c>
      <c r="G24" s="26"/>
      <c r="H24" s="27"/>
      <c r="I24" s="7"/>
      <c r="J24" s="29">
        <v>835.94</v>
      </c>
      <c r="K24" s="22"/>
      <c r="L24" s="1"/>
      <c r="R24" s="29"/>
      <c r="S24" s="22"/>
      <c r="U24" s="29"/>
      <c r="V24" s="22"/>
    </row>
    <row r="25" spans="1:22" ht="12" customHeight="1" thickBot="1">
      <c r="A25" s="1"/>
      <c r="B25" s="5"/>
      <c r="C25" s="10">
        <v>13</v>
      </c>
      <c r="D25" s="25" t="s">
        <v>54</v>
      </c>
      <c r="E25" s="26"/>
      <c r="F25" s="26"/>
      <c r="G25" s="26"/>
      <c r="H25" s="27"/>
      <c r="I25" s="7"/>
      <c r="J25" s="29">
        <v>10795.58</v>
      </c>
      <c r="K25" s="22"/>
      <c r="L25" s="1"/>
      <c r="R25" s="13"/>
      <c r="S25" s="13"/>
      <c r="U25" s="13"/>
      <c r="V25" s="13"/>
    </row>
    <row r="26" spans="1:22" ht="12" customHeight="1" thickBot="1">
      <c r="A26" s="1"/>
      <c r="B26" s="35"/>
      <c r="C26" s="35"/>
      <c r="D26" s="39" t="s">
        <v>24</v>
      </c>
      <c r="E26" s="39"/>
      <c r="F26" s="39"/>
      <c r="G26" s="39"/>
      <c r="H26" s="39"/>
      <c r="I26" s="8">
        <v>35</v>
      </c>
      <c r="J26" s="40">
        <v>124218.04</v>
      </c>
      <c r="K26" s="41"/>
      <c r="L26" s="1"/>
    </row>
    <row r="27" spans="1:22" ht="12" customHeight="1" thickBot="1">
      <c r="A27" s="1"/>
      <c r="B27" s="37"/>
      <c r="C27" s="37"/>
      <c r="D27" s="42" t="s">
        <v>25</v>
      </c>
      <c r="E27" s="42"/>
      <c r="F27" s="42"/>
      <c r="G27" s="42"/>
      <c r="H27" s="42"/>
      <c r="I27" s="6" t="s">
        <v>10</v>
      </c>
      <c r="J27" s="29"/>
      <c r="K27" s="22"/>
      <c r="L27" s="1"/>
      <c r="S27" s="28"/>
      <c r="T27" s="23"/>
    </row>
    <row r="28" spans="1:22" ht="12" customHeight="1" thickBot="1">
      <c r="A28" s="1"/>
      <c r="B28" s="5"/>
      <c r="C28" s="5">
        <v>14</v>
      </c>
      <c r="D28" s="49" t="s">
        <v>55</v>
      </c>
      <c r="E28" s="26"/>
      <c r="F28" s="26"/>
      <c r="G28" s="26"/>
      <c r="H28" s="27"/>
      <c r="I28" s="6"/>
      <c r="J28" s="28">
        <v>3987.7</v>
      </c>
      <c r="K28" s="23"/>
      <c r="L28" s="1"/>
      <c r="S28" s="29"/>
      <c r="T28" s="22"/>
    </row>
    <row r="29" spans="1:22" ht="12" customHeight="1" thickBot="1">
      <c r="A29" s="1"/>
      <c r="B29" s="5"/>
      <c r="C29" s="5">
        <v>15</v>
      </c>
      <c r="D29" s="38" t="s">
        <v>26</v>
      </c>
      <c r="E29" s="38"/>
      <c r="F29" s="38"/>
      <c r="G29" s="38"/>
      <c r="H29" s="38"/>
      <c r="I29" s="6"/>
      <c r="J29" s="28">
        <v>1728.4</v>
      </c>
      <c r="K29" s="23"/>
      <c r="L29" s="1"/>
      <c r="S29" s="29"/>
      <c r="T29" s="22"/>
    </row>
    <row r="30" spans="1:22" ht="12" customHeight="1" thickBot="1">
      <c r="A30" s="1"/>
      <c r="B30" s="5"/>
      <c r="C30" s="5">
        <v>16</v>
      </c>
      <c r="D30" s="38" t="s">
        <v>27</v>
      </c>
      <c r="E30" s="38"/>
      <c r="F30" s="38"/>
      <c r="G30" s="38"/>
      <c r="H30" s="38"/>
      <c r="I30" s="6"/>
      <c r="J30" s="28">
        <v>24</v>
      </c>
      <c r="K30" s="23"/>
      <c r="L30" s="1"/>
      <c r="S30" s="29"/>
      <c r="T30" s="52"/>
    </row>
    <row r="31" spans="1:22" ht="12" customHeight="1" thickBot="1">
      <c r="A31" s="1"/>
      <c r="B31" s="5"/>
      <c r="C31" s="5">
        <v>17</v>
      </c>
      <c r="D31" s="38" t="s">
        <v>28</v>
      </c>
      <c r="E31" s="38"/>
      <c r="F31" s="38"/>
      <c r="G31" s="38"/>
      <c r="H31" s="38"/>
      <c r="I31" s="6"/>
      <c r="J31" s="28">
        <v>10367</v>
      </c>
      <c r="K31" s="23"/>
      <c r="L31" s="1"/>
      <c r="S31" s="28"/>
      <c r="T31" s="23"/>
    </row>
    <row r="32" spans="1:22" ht="12" customHeight="1" thickBot="1">
      <c r="A32" s="1"/>
      <c r="B32" s="5"/>
      <c r="C32" s="5">
        <v>18</v>
      </c>
      <c r="D32" s="38" t="s">
        <v>29</v>
      </c>
      <c r="E32" s="38"/>
      <c r="F32" s="38"/>
      <c r="G32" s="38"/>
      <c r="H32" s="38"/>
      <c r="I32" s="6"/>
      <c r="J32" s="40">
        <v>101263.96</v>
      </c>
      <c r="K32" s="41"/>
      <c r="L32" s="1"/>
      <c r="S32" s="40"/>
      <c r="T32" s="41"/>
    </row>
    <row r="33" spans="1:23" ht="12" customHeight="1" thickBot="1">
      <c r="A33" s="1"/>
      <c r="B33" s="5"/>
      <c r="C33" s="5"/>
      <c r="D33" s="39" t="s">
        <v>30</v>
      </c>
      <c r="E33" s="39"/>
      <c r="F33" s="39"/>
      <c r="G33" s="39"/>
      <c r="H33" s="39"/>
      <c r="I33" s="6"/>
      <c r="J33" s="21">
        <v>117371.06000000001</v>
      </c>
      <c r="K33" s="20"/>
      <c r="L33" s="1"/>
      <c r="S33" s="13"/>
      <c r="T33" s="13"/>
    </row>
    <row r="34" spans="1:23" ht="12" customHeight="1" thickBot="1">
      <c r="A34" s="1"/>
      <c r="B34" s="5"/>
      <c r="C34" s="5"/>
      <c r="D34" s="50" t="s">
        <v>56</v>
      </c>
      <c r="E34" s="26"/>
      <c r="F34" s="26"/>
      <c r="G34" s="26"/>
      <c r="H34" s="27"/>
      <c r="I34" s="6"/>
      <c r="J34" s="29"/>
      <c r="K34" s="22"/>
      <c r="L34" s="1"/>
      <c r="T34" s="24"/>
      <c r="U34" s="22"/>
    </row>
    <row r="35" spans="1:23" ht="12" customHeight="1" thickBot="1">
      <c r="A35" s="1"/>
      <c r="B35" s="5"/>
      <c r="C35" s="5">
        <v>19</v>
      </c>
      <c r="D35" s="50" t="s">
        <v>61</v>
      </c>
      <c r="E35" s="26"/>
      <c r="F35" s="26"/>
      <c r="G35" s="26"/>
      <c r="H35" s="27"/>
      <c r="I35" s="6"/>
      <c r="J35" s="29">
        <v>3389.66</v>
      </c>
      <c r="K35" s="22"/>
      <c r="L35" s="1"/>
      <c r="T35" s="24"/>
      <c r="U35" s="22"/>
    </row>
    <row r="36" spans="1:23" ht="12" customHeight="1" thickBot="1">
      <c r="A36" s="1"/>
      <c r="B36" s="5"/>
      <c r="C36" s="5">
        <v>20</v>
      </c>
      <c r="D36" s="50" t="s">
        <v>72</v>
      </c>
      <c r="E36" s="51"/>
      <c r="F36" s="51"/>
      <c r="G36" s="51"/>
      <c r="H36" s="14"/>
      <c r="I36" s="6"/>
      <c r="J36" s="29">
        <v>2769</v>
      </c>
      <c r="K36" s="22"/>
      <c r="L36" s="1"/>
      <c r="T36" s="28"/>
      <c r="U36" s="23"/>
    </row>
    <row r="37" spans="1:23" ht="12" customHeight="1" thickBot="1">
      <c r="A37" s="1"/>
      <c r="B37" s="5"/>
      <c r="C37" s="5">
        <v>21</v>
      </c>
      <c r="D37" s="50" t="s">
        <v>73</v>
      </c>
      <c r="E37" s="51"/>
      <c r="F37" s="51"/>
      <c r="G37" s="51"/>
      <c r="H37" s="27"/>
      <c r="I37" s="6"/>
      <c r="J37" s="29">
        <v>7169.67</v>
      </c>
      <c r="K37" s="52"/>
      <c r="L37" s="1"/>
      <c r="T37" s="29"/>
      <c r="U37" s="22"/>
    </row>
    <row r="38" spans="1:23" ht="12" customHeight="1" thickBot="1">
      <c r="A38" s="1"/>
      <c r="B38" s="37">
        <v>22</v>
      </c>
      <c r="C38" s="37"/>
      <c r="D38" s="43" t="s">
        <v>74</v>
      </c>
      <c r="E38" s="38"/>
      <c r="F38" s="38"/>
      <c r="G38" s="38"/>
      <c r="H38" s="38"/>
      <c r="I38" s="7">
        <v>1</v>
      </c>
      <c r="J38" s="28">
        <v>4435.62</v>
      </c>
      <c r="K38" s="23"/>
      <c r="L38" s="1"/>
      <c r="T38" s="29"/>
      <c r="U38" s="22"/>
    </row>
    <row r="39" spans="1:23" ht="12" customHeight="1" thickBot="1">
      <c r="A39" s="1"/>
      <c r="B39" s="4"/>
      <c r="C39" s="4"/>
      <c r="D39" s="18" t="s">
        <v>57</v>
      </c>
      <c r="E39" s="19"/>
      <c r="F39" s="19"/>
      <c r="G39" s="19"/>
      <c r="H39" s="20"/>
      <c r="I39" s="8"/>
      <c r="J39" s="40">
        <f>SUM(J35:J38)</f>
        <v>17763.95</v>
      </c>
      <c r="K39" s="41"/>
      <c r="L39" s="1"/>
      <c r="T39" s="13"/>
      <c r="U39" s="13"/>
    </row>
    <row r="40" spans="1:23" ht="12" customHeight="1" thickBot="1">
      <c r="A40" s="1"/>
      <c r="B40" s="37"/>
      <c r="C40" s="37"/>
      <c r="D40" s="42" t="s">
        <v>31</v>
      </c>
      <c r="E40" s="42"/>
      <c r="F40" s="42"/>
      <c r="G40" s="42"/>
      <c r="H40" s="42"/>
      <c r="I40" s="6" t="s">
        <v>10</v>
      </c>
      <c r="J40" s="23"/>
      <c r="K40" s="23"/>
      <c r="L40" s="1"/>
      <c r="U40" s="23"/>
      <c r="V40" s="23"/>
    </row>
    <row r="41" spans="1:23" ht="12" customHeight="1" thickBot="1">
      <c r="A41" s="1"/>
      <c r="B41" s="5"/>
      <c r="C41" s="5">
        <v>23</v>
      </c>
      <c r="D41" s="49" t="s">
        <v>58</v>
      </c>
      <c r="E41" s="26"/>
      <c r="F41" s="26"/>
      <c r="G41" s="26"/>
      <c r="H41" s="27"/>
      <c r="I41" s="6"/>
      <c r="J41" s="29">
        <v>268.44</v>
      </c>
      <c r="K41" s="22"/>
      <c r="L41" s="1"/>
      <c r="U41" s="24"/>
      <c r="V41" s="22"/>
    </row>
    <row r="42" spans="1:23" ht="12" customHeight="1" thickBot="1">
      <c r="A42" s="1"/>
      <c r="B42" s="5"/>
      <c r="C42" s="5">
        <v>24</v>
      </c>
      <c r="D42" s="49" t="s">
        <v>59</v>
      </c>
      <c r="E42" s="26"/>
      <c r="F42" s="26"/>
      <c r="G42" s="26"/>
      <c r="H42" s="27"/>
      <c r="I42" s="6"/>
      <c r="J42" s="29">
        <v>460.95</v>
      </c>
      <c r="K42" s="22"/>
      <c r="L42" s="1"/>
      <c r="U42" s="23"/>
      <c r="V42" s="23"/>
    </row>
    <row r="43" spans="1:23" ht="12" customHeight="1" thickBot="1">
      <c r="A43" s="1"/>
      <c r="B43" s="37">
        <v>25</v>
      </c>
      <c r="C43" s="37"/>
      <c r="D43" s="38" t="s">
        <v>32</v>
      </c>
      <c r="E43" s="38"/>
      <c r="F43" s="38"/>
      <c r="G43" s="38"/>
      <c r="H43" s="38"/>
      <c r="I43" s="7">
        <v>12</v>
      </c>
      <c r="J43" s="28">
        <v>11336</v>
      </c>
      <c r="K43" s="23"/>
      <c r="L43" s="1"/>
      <c r="U43" s="23"/>
      <c r="V43" s="23"/>
    </row>
    <row r="44" spans="1:23" ht="12" customHeight="1" thickBot="1">
      <c r="A44" s="1"/>
      <c r="B44" s="35"/>
      <c r="C44" s="35"/>
      <c r="D44" s="39" t="s">
        <v>33</v>
      </c>
      <c r="E44" s="39"/>
      <c r="F44" s="39"/>
      <c r="G44" s="39"/>
      <c r="H44" s="39"/>
      <c r="I44" s="8">
        <v>14</v>
      </c>
      <c r="J44" s="29">
        <f>SUM(J41:J43)</f>
        <v>12065.39</v>
      </c>
      <c r="K44" s="22"/>
      <c r="L44" s="1"/>
      <c r="U44" s="13"/>
      <c r="V44" s="13"/>
    </row>
    <row r="45" spans="1:23" ht="12" customHeight="1" thickBot="1">
      <c r="A45" s="1"/>
      <c r="B45" s="37"/>
      <c r="C45" s="37"/>
      <c r="D45" s="42" t="s">
        <v>34</v>
      </c>
      <c r="E45" s="42"/>
      <c r="F45" s="42"/>
      <c r="G45" s="42"/>
      <c r="H45" s="42"/>
      <c r="I45" s="6" t="s">
        <v>10</v>
      </c>
      <c r="J45" s="23"/>
      <c r="K45" s="23"/>
      <c r="L45" s="1"/>
    </row>
    <row r="46" spans="1:23" ht="12" customHeight="1" thickBot="1">
      <c r="A46" s="1"/>
      <c r="B46" s="5"/>
      <c r="C46" s="5">
        <v>26</v>
      </c>
      <c r="D46" s="25" t="s">
        <v>75</v>
      </c>
      <c r="E46" s="26"/>
      <c r="F46" s="26"/>
      <c r="G46" s="26"/>
      <c r="H46" s="27"/>
      <c r="I46" s="7"/>
      <c r="J46" s="24">
        <v>2600</v>
      </c>
      <c r="K46" s="22"/>
      <c r="L46" s="1"/>
      <c r="V46" s="28"/>
      <c r="W46" s="23"/>
    </row>
    <row r="47" spans="1:23" ht="12" customHeight="1" thickBot="1">
      <c r="A47" s="1"/>
      <c r="B47" s="37">
        <v>27</v>
      </c>
      <c r="C47" s="37"/>
      <c r="D47" s="43" t="s">
        <v>76</v>
      </c>
      <c r="E47" s="38"/>
      <c r="F47" s="38"/>
      <c r="G47" s="38"/>
      <c r="H47" s="38"/>
      <c r="I47" s="7">
        <v>1</v>
      </c>
      <c r="J47" s="23">
        <v>1283</v>
      </c>
      <c r="K47" s="23"/>
      <c r="L47" s="1"/>
      <c r="V47" s="23"/>
      <c r="W47" s="23"/>
    </row>
    <row r="48" spans="1:23" ht="12" customHeight="1" thickBot="1">
      <c r="A48" s="1"/>
      <c r="B48" s="37">
        <v>28</v>
      </c>
      <c r="C48" s="37"/>
      <c r="D48" s="38" t="s">
        <v>35</v>
      </c>
      <c r="E48" s="38"/>
      <c r="F48" s="38"/>
      <c r="G48" s="38"/>
      <c r="H48" s="38"/>
      <c r="I48" s="7">
        <v>6</v>
      </c>
      <c r="J48" s="23">
        <v>721</v>
      </c>
      <c r="K48" s="23"/>
      <c r="L48" s="1"/>
      <c r="V48" s="28"/>
      <c r="W48" s="23"/>
    </row>
    <row r="49" spans="1:23" ht="12" customHeight="1" thickBot="1">
      <c r="A49" s="1"/>
      <c r="B49" s="35"/>
      <c r="C49" s="35"/>
      <c r="D49" s="39" t="s">
        <v>36</v>
      </c>
      <c r="E49" s="39"/>
      <c r="F49" s="39"/>
      <c r="G49" s="39"/>
      <c r="H49" s="39"/>
      <c r="I49" s="8">
        <v>8</v>
      </c>
      <c r="J49" s="40">
        <v>4604</v>
      </c>
      <c r="K49" s="41"/>
      <c r="L49" s="1"/>
      <c r="V49" s="29"/>
      <c r="W49" s="22"/>
    </row>
    <row r="50" spans="1:23" ht="12" customHeight="1" thickBot="1">
      <c r="A50" s="1"/>
      <c r="B50" s="37"/>
      <c r="C50" s="37"/>
      <c r="D50" s="42" t="s">
        <v>37</v>
      </c>
      <c r="E50" s="42"/>
      <c r="F50" s="42"/>
      <c r="G50" s="42"/>
      <c r="H50" s="42"/>
      <c r="I50" s="6" t="s">
        <v>10</v>
      </c>
      <c r="J50" s="23"/>
      <c r="K50" s="23"/>
      <c r="L50" s="1"/>
      <c r="V50" s="13"/>
      <c r="W50" s="13"/>
    </row>
    <row r="51" spans="1:23" ht="12" customHeight="1" thickBot="1">
      <c r="A51" s="1"/>
      <c r="B51" s="5"/>
      <c r="C51" s="5">
        <v>29</v>
      </c>
      <c r="D51" s="53" t="s">
        <v>62</v>
      </c>
      <c r="E51" s="26"/>
      <c r="F51" s="26"/>
      <c r="G51" s="26"/>
      <c r="H51" s="27"/>
      <c r="I51" s="6"/>
      <c r="J51" s="24">
        <v>134</v>
      </c>
      <c r="K51" s="22"/>
      <c r="L51" s="1"/>
    </row>
    <row r="52" spans="1:23" ht="12" customHeight="1" thickBot="1">
      <c r="A52" s="1"/>
      <c r="B52" s="5"/>
      <c r="C52" s="5">
        <v>30</v>
      </c>
      <c r="D52" s="53" t="s">
        <v>63</v>
      </c>
      <c r="E52" s="26"/>
      <c r="F52" s="26"/>
      <c r="G52" s="26"/>
      <c r="H52" s="27"/>
      <c r="I52" s="6"/>
      <c r="J52" s="24">
        <v>140</v>
      </c>
      <c r="K52" s="22"/>
      <c r="L52" s="1"/>
    </row>
    <row r="53" spans="1:23" ht="12" customHeight="1" thickBot="1">
      <c r="A53" s="1"/>
      <c r="B53" s="37">
        <v>31</v>
      </c>
      <c r="C53" s="37"/>
      <c r="D53" s="43" t="s">
        <v>77</v>
      </c>
      <c r="E53" s="38"/>
      <c r="F53" s="38"/>
      <c r="G53" s="38"/>
      <c r="H53" s="38"/>
      <c r="I53" s="7">
        <v>4</v>
      </c>
      <c r="J53" s="28">
        <v>183</v>
      </c>
      <c r="K53" s="23"/>
      <c r="L53" s="1"/>
    </row>
    <row r="54" spans="1:23" ht="12" customHeight="1" thickBot="1">
      <c r="A54" s="1"/>
      <c r="B54" s="5"/>
      <c r="C54" s="5">
        <v>32</v>
      </c>
      <c r="D54" s="25" t="s">
        <v>68</v>
      </c>
      <c r="E54" s="26"/>
      <c r="F54" s="26"/>
      <c r="G54" s="26"/>
      <c r="H54" s="27"/>
      <c r="I54" s="7"/>
      <c r="J54" s="29">
        <v>4136</v>
      </c>
      <c r="K54" s="22"/>
      <c r="L54" s="1"/>
    </row>
    <row r="55" spans="1:23" ht="12" customHeight="1" thickBot="1">
      <c r="A55" s="1"/>
      <c r="B55" s="5"/>
      <c r="C55" s="5">
        <v>33</v>
      </c>
      <c r="D55" s="25" t="s">
        <v>60</v>
      </c>
      <c r="E55" s="26"/>
      <c r="F55" s="26"/>
      <c r="G55" s="26"/>
      <c r="H55" s="27"/>
      <c r="I55" s="7"/>
      <c r="J55" s="29">
        <v>124.63</v>
      </c>
      <c r="K55" s="22"/>
      <c r="L55" s="1"/>
    </row>
    <row r="56" spans="1:23" ht="12" customHeight="1" thickBot="1">
      <c r="A56" s="1"/>
      <c r="B56" s="35"/>
      <c r="C56" s="35"/>
      <c r="D56" s="39" t="s">
        <v>38</v>
      </c>
      <c r="E56" s="39"/>
      <c r="F56" s="39"/>
      <c r="G56" s="39"/>
      <c r="H56" s="39"/>
      <c r="I56" s="8">
        <v>4</v>
      </c>
      <c r="J56" s="40">
        <v>4717.63</v>
      </c>
      <c r="K56" s="41"/>
      <c r="L56" s="1"/>
    </row>
    <row r="57" spans="1:23" ht="12" customHeight="1" thickBot="1">
      <c r="A57" s="1"/>
      <c r="B57" s="37"/>
      <c r="C57" s="37"/>
      <c r="D57" s="42" t="s">
        <v>39</v>
      </c>
      <c r="E57" s="42"/>
      <c r="F57" s="42"/>
      <c r="G57" s="42"/>
      <c r="H57" s="42"/>
      <c r="I57" s="6" t="s">
        <v>10</v>
      </c>
      <c r="J57" s="23"/>
      <c r="K57" s="23"/>
      <c r="L57" s="1"/>
    </row>
    <row r="58" spans="1:23" ht="12" customHeight="1" thickBot="1">
      <c r="A58" s="1"/>
      <c r="B58" s="37">
        <v>34</v>
      </c>
      <c r="C58" s="37"/>
      <c r="D58" s="38" t="s">
        <v>40</v>
      </c>
      <c r="E58" s="38"/>
      <c r="F58" s="38"/>
      <c r="G58" s="38"/>
      <c r="H58" s="38"/>
      <c r="I58" s="7">
        <v>1</v>
      </c>
      <c r="J58" s="23">
        <v>295</v>
      </c>
      <c r="K58" s="23"/>
      <c r="L58" s="1"/>
    </row>
    <row r="59" spans="1:23" ht="12" customHeight="1" thickBot="1">
      <c r="A59" s="1"/>
      <c r="B59" s="37">
        <v>35</v>
      </c>
      <c r="C59" s="37"/>
      <c r="D59" s="43" t="s">
        <v>41</v>
      </c>
      <c r="E59" s="38"/>
      <c r="F59" s="38"/>
      <c r="G59" s="38"/>
      <c r="H59" s="38"/>
      <c r="I59" s="7">
        <v>3</v>
      </c>
      <c r="J59" s="28">
        <v>1520</v>
      </c>
      <c r="K59" s="23"/>
      <c r="L59" s="1"/>
    </row>
    <row r="60" spans="1:23" ht="12" customHeight="1" thickBot="1">
      <c r="A60" s="1"/>
      <c r="B60" s="5"/>
      <c r="C60" s="5">
        <v>36</v>
      </c>
      <c r="D60" s="25" t="s">
        <v>78</v>
      </c>
      <c r="E60" s="26"/>
      <c r="F60" s="26"/>
      <c r="G60" s="26"/>
      <c r="H60" s="27"/>
      <c r="I60" s="7"/>
      <c r="J60" s="29">
        <v>326.61</v>
      </c>
      <c r="K60" s="22"/>
      <c r="L60" s="1"/>
    </row>
    <row r="61" spans="1:23" ht="12" customHeight="1" thickBot="1">
      <c r="A61" s="1"/>
      <c r="B61" s="5"/>
      <c r="C61" s="5"/>
      <c r="D61" s="39" t="s">
        <v>42</v>
      </c>
      <c r="E61" s="39"/>
      <c r="F61" s="39"/>
      <c r="G61" s="39"/>
      <c r="H61" s="39"/>
      <c r="I61" s="7"/>
      <c r="J61" s="29">
        <v>2141.61</v>
      </c>
      <c r="K61" s="22"/>
      <c r="L61" s="1"/>
    </row>
    <row r="62" spans="1:23" ht="12" customHeight="1" thickBot="1">
      <c r="A62" s="1"/>
      <c r="B62" s="5"/>
      <c r="C62" s="5"/>
      <c r="D62" s="50" t="s">
        <v>64</v>
      </c>
      <c r="E62" s="26"/>
      <c r="F62" s="26"/>
      <c r="G62" s="26"/>
      <c r="H62" s="27"/>
      <c r="I62" s="7"/>
      <c r="J62" s="11"/>
      <c r="K62" s="12"/>
      <c r="L62" s="1"/>
    </row>
    <row r="63" spans="1:23" ht="12" customHeight="1" thickBot="1">
      <c r="A63" s="1"/>
      <c r="B63" s="5"/>
      <c r="C63" s="5">
        <v>47</v>
      </c>
      <c r="D63" s="25" t="s">
        <v>65</v>
      </c>
      <c r="E63" s="26"/>
      <c r="F63" s="26"/>
      <c r="G63" s="26"/>
      <c r="H63" s="27"/>
      <c r="I63" s="7"/>
      <c r="J63" s="29">
        <v>457</v>
      </c>
      <c r="K63" s="22"/>
      <c r="L63" s="1"/>
    </row>
    <row r="64" spans="1:23" ht="12" customHeight="1" thickBot="1">
      <c r="A64" s="1"/>
      <c r="B64" s="5"/>
      <c r="C64" s="5"/>
      <c r="D64" s="18" t="s">
        <v>66</v>
      </c>
      <c r="E64" s="19"/>
      <c r="F64" s="19"/>
      <c r="G64" s="19"/>
      <c r="H64" s="20"/>
      <c r="I64" s="7"/>
      <c r="J64" s="29">
        <v>457</v>
      </c>
      <c r="K64" s="22"/>
      <c r="L64" s="1"/>
    </row>
    <row r="65" spans="1:12" ht="12" customHeight="1" thickBot="1">
      <c r="A65" s="1"/>
      <c r="B65" s="37"/>
      <c r="C65" s="37"/>
      <c r="D65" s="42" t="s">
        <v>43</v>
      </c>
      <c r="E65" s="42"/>
      <c r="F65" s="42"/>
      <c r="G65" s="42"/>
      <c r="H65" s="42"/>
      <c r="I65" s="6" t="s">
        <v>10</v>
      </c>
      <c r="J65" s="23"/>
      <c r="K65" s="23"/>
      <c r="L65" s="1"/>
    </row>
    <row r="66" spans="1:12" ht="12" customHeight="1" thickBot="1">
      <c r="A66" s="1"/>
      <c r="B66" s="37">
        <v>48</v>
      </c>
      <c r="C66" s="37"/>
      <c r="D66" s="43" t="s">
        <v>44</v>
      </c>
      <c r="E66" s="38"/>
      <c r="F66" s="38"/>
      <c r="G66" s="38"/>
      <c r="H66" s="38"/>
      <c r="I66" s="7">
        <v>3</v>
      </c>
      <c r="J66" s="28">
        <v>5004.88</v>
      </c>
      <c r="K66" s="23"/>
      <c r="L66" s="1"/>
    </row>
    <row r="67" spans="1:12" ht="12" customHeight="1" thickBot="1">
      <c r="A67" s="1"/>
      <c r="B67" s="37">
        <v>49</v>
      </c>
      <c r="C67" s="37"/>
      <c r="D67" s="38" t="s">
        <v>45</v>
      </c>
      <c r="E67" s="38"/>
      <c r="F67" s="38"/>
      <c r="G67" s="38"/>
      <c r="H67" s="38"/>
      <c r="I67" s="7">
        <v>2</v>
      </c>
      <c r="J67" s="28">
        <v>803.3</v>
      </c>
      <c r="K67" s="23"/>
      <c r="L67" s="1"/>
    </row>
    <row r="68" spans="1:12" ht="12" customHeight="1" thickBot="1">
      <c r="A68" s="1"/>
      <c r="B68" s="35"/>
      <c r="C68" s="35"/>
      <c r="D68" s="39" t="s">
        <v>46</v>
      </c>
      <c r="E68" s="39"/>
      <c r="F68" s="39"/>
      <c r="G68" s="39"/>
      <c r="H68" s="39"/>
      <c r="I68" s="8">
        <v>5</v>
      </c>
      <c r="J68" s="40">
        <v>5808.18</v>
      </c>
      <c r="K68" s="41"/>
      <c r="L68" s="1"/>
    </row>
    <row r="69" spans="1:12" ht="12" customHeight="1" thickBot="1">
      <c r="A69" s="1"/>
      <c r="B69" s="37"/>
      <c r="C69" s="37"/>
      <c r="D69" s="42" t="s">
        <v>47</v>
      </c>
      <c r="E69" s="42"/>
      <c r="F69" s="42"/>
      <c r="G69" s="42"/>
      <c r="H69" s="42"/>
      <c r="I69" s="6" t="s">
        <v>10</v>
      </c>
      <c r="J69" s="23"/>
      <c r="K69" s="23"/>
      <c r="L69" s="1"/>
    </row>
    <row r="70" spans="1:12" ht="12" customHeight="1" thickBot="1">
      <c r="A70" s="1"/>
      <c r="B70" s="37">
        <v>50</v>
      </c>
      <c r="C70" s="37"/>
      <c r="D70" s="38" t="s">
        <v>48</v>
      </c>
      <c r="E70" s="38"/>
      <c r="F70" s="38"/>
      <c r="G70" s="38"/>
      <c r="H70" s="38"/>
      <c r="I70" s="7">
        <v>11</v>
      </c>
      <c r="J70" s="40">
        <v>3087</v>
      </c>
      <c r="K70" s="40"/>
      <c r="L70" s="1"/>
    </row>
    <row r="71" spans="1:12" ht="54.9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0.95" customHeight="1">
      <c r="A72" s="1"/>
      <c r="B72" s="54" t="s">
        <v>10</v>
      </c>
      <c r="C72" s="54"/>
      <c r="D72" s="54"/>
      <c r="E72" s="54"/>
      <c r="F72" s="54"/>
      <c r="G72" s="54"/>
      <c r="H72" s="54"/>
      <c r="I72" s="54"/>
      <c r="J72" s="54"/>
      <c r="K72" s="54"/>
      <c r="L72" s="1"/>
    </row>
    <row r="73" spans="1:12" ht="11.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20.10000000000000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44.1" customHeight="1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24" customHeight="1" thickBot="1">
      <c r="A76" s="1"/>
      <c r="B76" s="33" t="s">
        <v>1</v>
      </c>
      <c r="C76" s="33"/>
      <c r="D76" s="33" t="s">
        <v>2</v>
      </c>
      <c r="E76" s="33"/>
      <c r="F76" s="33"/>
      <c r="G76" s="33"/>
      <c r="H76" s="33"/>
      <c r="I76" s="3" t="s">
        <v>3</v>
      </c>
      <c r="J76" s="34" t="s">
        <v>4</v>
      </c>
      <c r="K76" s="34"/>
      <c r="L76" s="1"/>
    </row>
    <row r="77" spans="1:12" ht="12" customHeight="1" thickBot="1">
      <c r="A77" s="1"/>
      <c r="B77" s="35" t="s">
        <v>5</v>
      </c>
      <c r="C77" s="35"/>
      <c r="D77" s="35" t="s">
        <v>6</v>
      </c>
      <c r="E77" s="35"/>
      <c r="F77" s="35"/>
      <c r="G77" s="35"/>
      <c r="H77" s="35"/>
      <c r="I77" s="4" t="s">
        <v>7</v>
      </c>
      <c r="J77" s="36" t="s">
        <v>8</v>
      </c>
      <c r="K77" s="36"/>
      <c r="L77" s="1"/>
    </row>
    <row r="78" spans="1:12" ht="12" customHeight="1" thickBot="1">
      <c r="A78" s="1"/>
      <c r="B78" s="35"/>
      <c r="C78" s="35"/>
      <c r="D78" s="39" t="s">
        <v>49</v>
      </c>
      <c r="E78" s="39"/>
      <c r="F78" s="39"/>
      <c r="G78" s="39"/>
      <c r="H78" s="39"/>
      <c r="I78" s="8">
        <v>11</v>
      </c>
      <c r="J78" s="40">
        <v>3087</v>
      </c>
      <c r="K78" s="40"/>
      <c r="L78" s="1"/>
    </row>
    <row r="79" spans="1:12" ht="12" customHeight="1" thickBot="1">
      <c r="A79" s="1"/>
      <c r="B79" s="4"/>
      <c r="C79" s="4"/>
      <c r="D79" s="53" t="s">
        <v>69</v>
      </c>
      <c r="E79" s="26"/>
      <c r="F79" s="26"/>
      <c r="G79" s="26"/>
      <c r="H79" s="27"/>
      <c r="I79" s="8"/>
      <c r="J79" s="21"/>
      <c r="K79" s="22"/>
      <c r="L79" s="1"/>
    </row>
    <row r="80" spans="1:12" ht="12" customHeight="1">
      <c r="A80" s="1"/>
      <c r="B80" s="15"/>
      <c r="C80" s="16"/>
      <c r="D80" s="56" t="s">
        <v>70</v>
      </c>
      <c r="E80" s="57"/>
      <c r="F80" s="57"/>
      <c r="G80" s="57"/>
      <c r="H80" s="57"/>
      <c r="I80" s="17"/>
      <c r="J80" s="58">
        <v>390147.86</v>
      </c>
      <c r="K80" s="57"/>
      <c r="L80" s="1"/>
    </row>
    <row r="81" spans="1:12" ht="409.6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0.95" customHeight="1">
      <c r="A82" s="1"/>
      <c r="B82" s="54" t="s">
        <v>10</v>
      </c>
      <c r="C82" s="54"/>
      <c r="D82" s="54"/>
      <c r="E82" s="54"/>
      <c r="F82" s="54"/>
      <c r="G82" s="54"/>
      <c r="H82" s="54"/>
      <c r="I82" s="54"/>
      <c r="J82" s="54"/>
      <c r="K82" s="54"/>
      <c r="L82" s="1"/>
    </row>
    <row r="83" spans="1:12" ht="11.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20.10000000000000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</sheetData>
  <mergeCells count="225">
    <mergeCell ref="S32:T32"/>
    <mergeCell ref="D37:H37"/>
    <mergeCell ref="D80:H80"/>
    <mergeCell ref="J80:K80"/>
    <mergeCell ref="V49:W49"/>
    <mergeCell ref="D79:H79"/>
    <mergeCell ref="J79:K79"/>
    <mergeCell ref="D60:H60"/>
    <mergeCell ref="J60:K60"/>
    <mergeCell ref="D63:H63"/>
    <mergeCell ref="J63:K63"/>
    <mergeCell ref="D62:H62"/>
    <mergeCell ref="D64:H64"/>
    <mergeCell ref="J64:K64"/>
    <mergeCell ref="D61:H61"/>
    <mergeCell ref="J61:K61"/>
    <mergeCell ref="U21:V21"/>
    <mergeCell ref="U22:V22"/>
    <mergeCell ref="U23:V23"/>
    <mergeCell ref="U24:V24"/>
    <mergeCell ref="R21:S21"/>
    <mergeCell ref="R22:S22"/>
    <mergeCell ref="R23:S23"/>
    <mergeCell ref="R24:S24"/>
    <mergeCell ref="S27:T27"/>
    <mergeCell ref="S28:T28"/>
    <mergeCell ref="S29:T29"/>
    <mergeCell ref="S30:T30"/>
    <mergeCell ref="S31:T31"/>
    <mergeCell ref="T34:U34"/>
    <mergeCell ref="T35:U35"/>
    <mergeCell ref="T36:U36"/>
    <mergeCell ref="T37:U37"/>
    <mergeCell ref="T38:U38"/>
    <mergeCell ref="R7:S7"/>
    <mergeCell ref="R8:S8"/>
    <mergeCell ref="R9:S9"/>
    <mergeCell ref="R10:S10"/>
    <mergeCell ref="U16:V16"/>
    <mergeCell ref="U17:V17"/>
    <mergeCell ref="U18:V18"/>
    <mergeCell ref="U19:V19"/>
    <mergeCell ref="U20:V20"/>
    <mergeCell ref="R16:S16"/>
    <mergeCell ref="R17:S17"/>
    <mergeCell ref="R18:S18"/>
    <mergeCell ref="R19:S19"/>
    <mergeCell ref="R20:S20"/>
    <mergeCell ref="B82:K82"/>
    <mergeCell ref="D18:H18"/>
    <mergeCell ref="J18:K18"/>
    <mergeCell ref="F24:H24"/>
    <mergeCell ref="D25:H25"/>
    <mergeCell ref="J24:K24"/>
    <mergeCell ref="J25:K25"/>
    <mergeCell ref="D34:H34"/>
    <mergeCell ref="B78:C78"/>
    <mergeCell ref="D78:H78"/>
    <mergeCell ref="J78:K78"/>
    <mergeCell ref="B72:K72"/>
    <mergeCell ref="B76:C76"/>
    <mergeCell ref="D76:H76"/>
    <mergeCell ref="J76:K76"/>
    <mergeCell ref="B77:C77"/>
    <mergeCell ref="D46:H46"/>
    <mergeCell ref="J46:K46"/>
    <mergeCell ref="D55:H55"/>
    <mergeCell ref="J55:K55"/>
    <mergeCell ref="J33:K33"/>
    <mergeCell ref="B65:C65"/>
    <mergeCell ref="D65:H65"/>
    <mergeCell ref="J65:K65"/>
    <mergeCell ref="B66:C66"/>
    <mergeCell ref="D66:H66"/>
    <mergeCell ref="J66:K66"/>
    <mergeCell ref="D77:H77"/>
    <mergeCell ref="J77:K77"/>
    <mergeCell ref="B69:C69"/>
    <mergeCell ref="D69:H69"/>
    <mergeCell ref="J69:K69"/>
    <mergeCell ref="B70:C70"/>
    <mergeCell ref="D70:H70"/>
    <mergeCell ref="J70:K70"/>
    <mergeCell ref="B67:C67"/>
    <mergeCell ref="D67:H67"/>
    <mergeCell ref="J67:K67"/>
    <mergeCell ref="B68:C68"/>
    <mergeCell ref="D68:H68"/>
    <mergeCell ref="J68:K68"/>
    <mergeCell ref="B58:C58"/>
    <mergeCell ref="D58:H58"/>
    <mergeCell ref="J58:K58"/>
    <mergeCell ref="B59:C59"/>
    <mergeCell ref="D59:H59"/>
    <mergeCell ref="J59:K59"/>
    <mergeCell ref="B56:C56"/>
    <mergeCell ref="D56:H56"/>
    <mergeCell ref="J56:K56"/>
    <mergeCell ref="B57:C57"/>
    <mergeCell ref="D57:H57"/>
    <mergeCell ref="J57:K57"/>
    <mergeCell ref="B50:C50"/>
    <mergeCell ref="D50:H50"/>
    <mergeCell ref="J50:K50"/>
    <mergeCell ref="B53:C53"/>
    <mergeCell ref="D53:H53"/>
    <mergeCell ref="J53:K53"/>
    <mergeCell ref="D54:H54"/>
    <mergeCell ref="J54:K54"/>
    <mergeCell ref="D52:H52"/>
    <mergeCell ref="J52:K52"/>
    <mergeCell ref="J51:K51"/>
    <mergeCell ref="D51:H51"/>
    <mergeCell ref="B49:C49"/>
    <mergeCell ref="D49:H49"/>
    <mergeCell ref="J49:K49"/>
    <mergeCell ref="B47:C47"/>
    <mergeCell ref="D47:H47"/>
    <mergeCell ref="J47:K47"/>
    <mergeCell ref="B48:C48"/>
    <mergeCell ref="D48:H48"/>
    <mergeCell ref="J48:K48"/>
    <mergeCell ref="B45:C45"/>
    <mergeCell ref="D45:H45"/>
    <mergeCell ref="J45:K45"/>
    <mergeCell ref="B43:C43"/>
    <mergeCell ref="D43:H43"/>
    <mergeCell ref="J43:K43"/>
    <mergeCell ref="B44:C44"/>
    <mergeCell ref="D44:H44"/>
    <mergeCell ref="J44:K44"/>
    <mergeCell ref="B40:C40"/>
    <mergeCell ref="D40:H40"/>
    <mergeCell ref="J40:K40"/>
    <mergeCell ref="D41:H41"/>
    <mergeCell ref="D42:H42"/>
    <mergeCell ref="J41:K41"/>
    <mergeCell ref="J42:K42"/>
    <mergeCell ref="B38:C38"/>
    <mergeCell ref="D38:H38"/>
    <mergeCell ref="J38:K38"/>
    <mergeCell ref="B27:C27"/>
    <mergeCell ref="D27:H27"/>
    <mergeCell ref="J27:K27"/>
    <mergeCell ref="J34:K34"/>
    <mergeCell ref="D28:H28"/>
    <mergeCell ref="D29:H29"/>
    <mergeCell ref="D30:H30"/>
    <mergeCell ref="D31:H31"/>
    <mergeCell ref="D32:H32"/>
    <mergeCell ref="D33:H33"/>
    <mergeCell ref="D36:G36"/>
    <mergeCell ref="J36:K36"/>
    <mergeCell ref="J37:K37"/>
    <mergeCell ref="J28:K28"/>
    <mergeCell ref="J29:K29"/>
    <mergeCell ref="J30:K30"/>
    <mergeCell ref="J31:K31"/>
    <mergeCell ref="J32:K32"/>
    <mergeCell ref="D35:H35"/>
    <mergeCell ref="J35:K35"/>
    <mergeCell ref="B23:C23"/>
    <mergeCell ref="D23:H23"/>
    <mergeCell ref="J23:K23"/>
    <mergeCell ref="B26:C26"/>
    <mergeCell ref="D26:H26"/>
    <mergeCell ref="J26:K26"/>
    <mergeCell ref="B22:C22"/>
    <mergeCell ref="D22:H22"/>
    <mergeCell ref="J22:K22"/>
    <mergeCell ref="B20:C20"/>
    <mergeCell ref="D20:H20"/>
    <mergeCell ref="J20:K20"/>
    <mergeCell ref="B21:C21"/>
    <mergeCell ref="D21:H21"/>
    <mergeCell ref="J21:K21"/>
    <mergeCell ref="B17:C17"/>
    <mergeCell ref="D17:H17"/>
    <mergeCell ref="J17:K17"/>
    <mergeCell ref="B19:C19"/>
    <mergeCell ref="D19:H19"/>
    <mergeCell ref="J19:K19"/>
    <mergeCell ref="B15:C15"/>
    <mergeCell ref="D15:H15"/>
    <mergeCell ref="J15:K15"/>
    <mergeCell ref="B16:C16"/>
    <mergeCell ref="D16:H16"/>
    <mergeCell ref="J16:K16"/>
    <mergeCell ref="B13:C13"/>
    <mergeCell ref="D13:H13"/>
    <mergeCell ref="J13:K13"/>
    <mergeCell ref="B14:C14"/>
    <mergeCell ref="D14:H14"/>
    <mergeCell ref="J14:K14"/>
    <mergeCell ref="B12:C12"/>
    <mergeCell ref="D12:H12"/>
    <mergeCell ref="J12:K12"/>
    <mergeCell ref="B8:C8"/>
    <mergeCell ref="D8:H8"/>
    <mergeCell ref="J8:K8"/>
    <mergeCell ref="B9:C9"/>
    <mergeCell ref="D9:H9"/>
    <mergeCell ref="J9:K9"/>
    <mergeCell ref="J10:K10"/>
    <mergeCell ref="B2:K2"/>
    <mergeCell ref="B4:K4"/>
    <mergeCell ref="B6:C6"/>
    <mergeCell ref="D6:H6"/>
    <mergeCell ref="J6:K6"/>
    <mergeCell ref="B7:C7"/>
    <mergeCell ref="D7:H7"/>
    <mergeCell ref="J7:K7"/>
    <mergeCell ref="B11:C11"/>
    <mergeCell ref="D11:H11"/>
    <mergeCell ref="J11:K11"/>
    <mergeCell ref="D10:H10"/>
    <mergeCell ref="D39:H39"/>
    <mergeCell ref="J39:K39"/>
    <mergeCell ref="U40:V40"/>
    <mergeCell ref="U41:V41"/>
    <mergeCell ref="U42:V42"/>
    <mergeCell ref="U43:V43"/>
    <mergeCell ref="V46:W46"/>
    <mergeCell ref="V47:W47"/>
    <mergeCell ref="V48:W48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MD_2010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 Pascale</dc:creator>
  <cp:lastModifiedBy>Adrian Toma</cp:lastModifiedBy>
  <dcterms:created xsi:type="dcterms:W3CDTF">2023-09-28T10:55:51Z</dcterms:created>
  <dcterms:modified xsi:type="dcterms:W3CDTF">2024-01-26T08:42:34Z</dcterms:modified>
</cp:coreProperties>
</file>